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75" windowWidth="17790" windowHeight="13440" activeTab="0"/>
  </bookViews>
  <sheets>
    <sheet name="Táblázat" sheetId="1" r:id="rId1"/>
    <sheet name="Diagram" sheetId="2" r:id="rId2"/>
    <sheet name="Módszertan" sheetId="3" r:id="rId3"/>
  </sheets>
  <definedNames/>
  <calcPr fullCalcOnLoad="1"/>
</workbook>
</file>

<file path=xl/sharedStrings.xml><?xml version="1.0" encoding="utf-8"?>
<sst xmlns="http://schemas.openxmlformats.org/spreadsheetml/2006/main" count="18" uniqueCount="14">
  <si>
    <t>Működő háziorvosok száma 12.31-én (fő)</t>
  </si>
  <si>
    <t>Működő házi gyermekorvosok száma 12.31-én (fő)</t>
  </si>
  <si>
    <t>Háziorvosi szolgálathoz tartozó körzeti ápolónők száma (fő)</t>
  </si>
  <si>
    <t>A házi gyerekorvosok által ellátott szolgálatok száma (szolgálat)</t>
  </si>
  <si>
    <t>Csak felnőttek részére szervezett háziorvosi szolgálatok száma (szolgálat)</t>
  </si>
  <si>
    <t>na.</t>
  </si>
  <si>
    <t>Teljesített évi szakorvosi munkaórák száma a járóbeteg szakellátásban (székhely szerinti adatok) (óra)</t>
  </si>
  <si>
    <t>Felnőttek és gyerekek részére szervezett háziorvosi szolgálatok száma [db]</t>
  </si>
  <si>
    <t>Gyógyszertárak száma (humán) (db)</t>
  </si>
  <si>
    <t>Betöltött védőnői álláshelyek száma (db)</t>
  </si>
  <si>
    <t>Teljesített évi nem szakorvosi munkaórák száma a járóbeteg szakellátásban (óra)</t>
  </si>
  <si>
    <r>
      <t>Forrás:</t>
    </r>
    <r>
      <rPr>
        <sz val="9"/>
        <color indexed="8"/>
        <rFont val="Calibri"/>
        <family val="2"/>
      </rPr>
      <t xml:space="preserve"> Központi Statisztikai Hivatal (KSH)/Területi statisztikai adatok rendszere/Egészségügy, szociális ellátás</t>
    </r>
  </si>
  <si>
    <r>
      <rPr>
        <b/>
        <sz val="14"/>
        <color indexed="8"/>
        <rFont val="Arial"/>
        <family val="2"/>
      </rPr>
      <t>Egészségügyi ellátás</t>
    </r>
    <r>
      <rPr>
        <sz val="11"/>
        <color theme="1"/>
        <rFont val="Calibri"/>
        <family val="2"/>
      </rPr>
      <t xml:space="preserve">                                                                                   </t>
    </r>
    <r>
      <rPr>
        <i/>
        <sz val="11"/>
        <color indexed="8"/>
        <rFont val="Calibri"/>
        <family val="2"/>
      </rPr>
      <t xml:space="preserve">  </t>
    </r>
  </si>
  <si>
    <t>na</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</si>
</sst>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quot;Igen&quot;;&quot;Igen&quot;;&quot;Nem&quot;"/>
    <numFmt numFmtId="173" formatCode="&quot;Igaz&quot;;&quot;Igaz&quot;;&quot;Hamis&quot;"/>
    <numFmt numFmtId="174" formatCode="&quot;Be&quot;;&quot;Be&quot;;&quot;Ki&quot;"/>
    <numFmt numFmtId="175" formatCode="[$¥€-2]\ #\ ##,000_);[Red]\([$€-2]\ #\ ##,000\)"/>
  </numFmts>
  <fonts count="43">
    <font>
      <sz val="11"/>
      <color theme="1"/>
      <name val="Calibri"/>
      <family val="2"/>
    </font>
    <font>
      <sz val="11"/>
      <color indexed="8"/>
      <name val="Calibri"/>
      <family val="2"/>
    </font>
    <font>
      <b/>
      <sz val="14"/>
      <color indexed="8"/>
      <name val="Arial"/>
      <family val="2"/>
    </font>
    <font>
      <i/>
      <sz val="11"/>
      <color indexed="8"/>
      <name val="Calibri"/>
      <family val="2"/>
    </font>
    <font>
      <sz val="10"/>
      <name val="Arial"/>
      <family val="2"/>
    </font>
    <font>
      <b/>
      <sz val="10"/>
      <name val="Arial Unicode MS"/>
      <family val="2"/>
    </font>
    <font>
      <sz val="9"/>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9"/>
      <color indexed="8"/>
      <name val="Calibri"/>
      <family val="2"/>
    </font>
    <font>
      <sz val="10"/>
      <color indexed="8"/>
      <name val="Calibri"/>
      <family val="0"/>
    </font>
    <font>
      <b/>
      <sz val="12"/>
      <color indexed="8"/>
      <name val="Calibri"/>
      <family val="0"/>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C0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top style="thin">
        <color indexed="8"/>
      </top>
      <bottom>
        <color indexed="63"/>
      </bottom>
    </border>
    <border>
      <left style="thin"/>
      <right style="thin"/>
      <top style="thin"/>
      <bottom/>
    </border>
    <border>
      <left style="thin"/>
      <right>
        <color indexed="63"/>
      </right>
      <top style="thin"/>
      <bottom style="thin"/>
    </border>
    <border>
      <left style="thin">
        <color indexed="8"/>
      </left>
      <right style="thin">
        <color indexed="8"/>
      </right>
      <top>
        <color indexed="63"/>
      </top>
      <bottom style="thin">
        <color indexed="8"/>
      </bottom>
    </border>
    <border>
      <left style="thin">
        <color indexed="8"/>
      </left>
      <right/>
      <top>
        <color indexed="63"/>
      </top>
      <bottom style="thin">
        <color indexed="8"/>
      </bottom>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0" fillId="22" borderId="7" applyNumberFormat="0" applyFont="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5" fillId="29" borderId="0" applyNumberFormat="0" applyBorder="0" applyAlignment="0" applyProtection="0"/>
    <xf numFmtId="0" fontId="36" fillId="30" borderId="8" applyNumberFormat="0" applyAlignment="0" applyProtection="0"/>
    <xf numFmtId="0" fontId="37" fillId="0" borderId="0" applyNumberFormat="0" applyFill="0" applyBorder="0" applyAlignment="0" applyProtection="0"/>
    <xf numFmtId="0" fontId="4" fillId="0" borderId="0">
      <alignment/>
      <protection/>
    </xf>
    <xf numFmtId="0" fontId="3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0" fillId="32" borderId="0" applyNumberFormat="0" applyBorder="0" applyAlignment="0" applyProtection="0"/>
    <xf numFmtId="0" fontId="41" fillId="30" borderId="1" applyNumberFormat="0" applyAlignment="0" applyProtection="0"/>
    <xf numFmtId="9" fontId="0" fillId="0" borderId="0" applyFont="0" applyFill="0" applyBorder="0" applyAlignment="0" applyProtection="0"/>
  </cellStyleXfs>
  <cellXfs count="20">
    <xf numFmtId="0" fontId="0" fillId="0" borderId="0" xfId="0" applyFont="1" applyAlignment="1">
      <alignment/>
    </xf>
    <xf numFmtId="0" fontId="0" fillId="33" borderId="10" xfId="0" applyFill="1" applyBorder="1" applyAlignment="1">
      <alignment horizontal="center" vertical="center" wrapText="1"/>
    </xf>
    <xf numFmtId="0" fontId="0" fillId="34" borderId="10" xfId="0" applyFill="1" applyBorder="1" applyAlignment="1">
      <alignment/>
    </xf>
    <xf numFmtId="0" fontId="4" fillId="0" borderId="11" xfId="54" applyFill="1" applyBorder="1">
      <alignment/>
      <protection/>
    </xf>
    <xf numFmtId="0" fontId="4" fillId="0" borderId="12" xfId="54" applyFill="1" applyBorder="1">
      <alignment/>
      <protection/>
    </xf>
    <xf numFmtId="0" fontId="5" fillId="34" borderId="12" xfId="54" applyFont="1" applyFill="1" applyBorder="1" applyAlignment="1">
      <alignment vertical="center" wrapText="1"/>
      <protection/>
    </xf>
    <xf numFmtId="0" fontId="4" fillId="0" borderId="10" xfId="54" applyFill="1" applyBorder="1">
      <alignment/>
      <protection/>
    </xf>
    <xf numFmtId="0" fontId="0" fillId="0" borderId="10" xfId="0" applyBorder="1" applyAlignment="1">
      <alignment/>
    </xf>
    <xf numFmtId="0" fontId="4" fillId="0" borderId="13" xfId="54" applyFill="1" applyBorder="1">
      <alignment/>
      <protection/>
    </xf>
    <xf numFmtId="0" fontId="0" fillId="0" borderId="14" xfId="0" applyBorder="1" applyAlignment="1">
      <alignment/>
    </xf>
    <xf numFmtId="0" fontId="5" fillId="34" borderId="11" xfId="54" applyFont="1" applyFill="1" applyBorder="1" applyAlignment="1">
      <alignment vertical="center" wrapText="1"/>
      <protection/>
    </xf>
    <xf numFmtId="0" fontId="5" fillId="34" borderId="10" xfId="54" applyFont="1" applyFill="1" applyBorder="1" applyAlignment="1">
      <alignment vertical="center" wrapText="1"/>
      <protection/>
    </xf>
    <xf numFmtId="0" fontId="0" fillId="34" borderId="15" xfId="0" applyFill="1" applyBorder="1" applyAlignment="1">
      <alignment/>
    </xf>
    <xf numFmtId="0" fontId="0" fillId="0" borderId="15" xfId="0" applyBorder="1" applyAlignment="1">
      <alignment/>
    </xf>
    <xf numFmtId="0" fontId="4" fillId="0" borderId="16" xfId="54" applyFill="1" applyBorder="1">
      <alignment/>
      <protection/>
    </xf>
    <xf numFmtId="0" fontId="4" fillId="0" borderId="17" xfId="54" applyFill="1" applyBorder="1">
      <alignment/>
      <protection/>
    </xf>
    <xf numFmtId="0" fontId="0" fillId="0" borderId="18" xfId="0" applyBorder="1" applyAlignment="1">
      <alignment/>
    </xf>
    <xf numFmtId="0" fontId="5" fillId="34" borderId="16" xfId="54" applyFont="1" applyFill="1" applyBorder="1" applyAlignment="1">
      <alignment vertical="center" wrapText="1"/>
      <protection/>
    </xf>
    <xf numFmtId="0" fontId="38" fillId="33" borderId="10" xfId="0" applyFont="1" applyFill="1" applyBorder="1" applyAlignment="1">
      <alignment horizontal="center" vertical="center" wrapText="1"/>
    </xf>
    <xf numFmtId="0" fontId="42" fillId="0" borderId="0" xfId="0" applyFont="1" applyAlignment="1">
      <alignment wrapText="1"/>
    </xf>
  </cellXfs>
  <cellStyles count="4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Normál 2" xfId="54"/>
    <cellStyle name="Összesen" xfId="55"/>
    <cellStyle name="Currency" xfId="56"/>
    <cellStyle name="Currency [0]" xfId="57"/>
    <cellStyle name="Rossz" xfId="58"/>
    <cellStyle name="Semleges" xfId="59"/>
    <cellStyle name="Számítás" xfId="60"/>
    <cellStyle name="Percent" xfId="61"/>
  </cellStyles>
  <dxfs count="1">
    <dxf>
      <fill>
        <patternFill>
          <bgColor theme="0" tint="-0.14995999634265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32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25"/>
          <c:y val="0.12825"/>
          <c:w val="0.97975"/>
          <c:h val="0.872"/>
        </c:manualLayout>
      </c:layout>
      <c:barChart>
        <c:barDir val="col"/>
        <c:grouping val="clustered"/>
        <c:varyColors val="0"/>
        <c:ser>
          <c:idx val="0"/>
          <c:order val="0"/>
          <c:tx>
            <c:strRef>
              <c:f>Táblázat!$A$8</c:f>
              <c:strCache>
                <c:ptCount val="1"/>
                <c:pt idx="0">
                  <c:v>Teljesített évi szakorvosi munkaórák száma a járóbeteg szakellátásban (székhely szerinti adatok) (óra)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(Táblázat!$B$1:$Q$1,Táblázat!$S$1:$T$1)</c:f>
              <c:numCache>
                <c:ptCount val="17"/>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2016</c:v>
                </c:pt>
                <c:pt idx="16">
                  <c:v>2017</c:v>
                </c:pt>
              </c:numCache>
            </c:numRef>
          </c:cat>
          <c:val>
            <c:numRef>
              <c:f>(Táblázat!$B$8:$Q$8,Táblázat!$S$8:$T$8)</c:f>
              <c:numCache>
                <c:ptCount val="17"/>
                <c:pt idx="0">
                  <c:v>25306</c:v>
                </c:pt>
                <c:pt idx="1">
                  <c:v>23987</c:v>
                </c:pt>
                <c:pt idx="2">
                  <c:v>24501</c:v>
                </c:pt>
                <c:pt idx="3">
                  <c:v>26182</c:v>
                </c:pt>
                <c:pt idx="4">
                  <c:v>33852</c:v>
                </c:pt>
                <c:pt idx="5">
                  <c:v>33178</c:v>
                </c:pt>
                <c:pt idx="6">
                  <c:v>32804</c:v>
                </c:pt>
                <c:pt idx="7">
                  <c:v>23496</c:v>
                </c:pt>
                <c:pt idx="8">
                  <c:v>32866</c:v>
                </c:pt>
                <c:pt idx="9">
                  <c:v>31308</c:v>
                </c:pt>
                <c:pt idx="10">
                  <c:v>31299</c:v>
                </c:pt>
                <c:pt idx="11">
                  <c:v>30147</c:v>
                </c:pt>
                <c:pt idx="12">
                  <c:v>31362</c:v>
                </c:pt>
                <c:pt idx="13">
                  <c:v>35959</c:v>
                </c:pt>
                <c:pt idx="14">
                  <c:v>35093</c:v>
                </c:pt>
                <c:pt idx="15">
                  <c:v>36153</c:v>
                </c:pt>
                <c:pt idx="16">
                  <c:v>35949</c:v>
                </c:pt>
              </c:numCache>
            </c:numRef>
          </c:val>
        </c:ser>
        <c:axId val="42050609"/>
        <c:axId val="42911162"/>
      </c:barChart>
      <c:catAx>
        <c:axId val="42050609"/>
        <c:scaling>
          <c:orientation val="minMax"/>
        </c:scaling>
        <c:axPos val="b"/>
        <c:delete val="0"/>
        <c:numFmt formatCode="General" sourceLinked="1"/>
        <c:majorTickMark val="out"/>
        <c:minorTickMark val="none"/>
        <c:tickLblPos val="nextTo"/>
        <c:spPr>
          <a:ln w="3175">
            <a:solidFill>
              <a:srgbClr val="808080"/>
            </a:solidFill>
          </a:ln>
        </c:spPr>
        <c:crossAx val="42911162"/>
        <c:crosses val="autoZero"/>
        <c:auto val="1"/>
        <c:lblOffset val="100"/>
        <c:tickLblSkip val="1"/>
        <c:noMultiLvlLbl val="0"/>
      </c:catAx>
      <c:valAx>
        <c:axId val="4291116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05060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66675</xdr:rowOff>
    </xdr:from>
    <xdr:to>
      <xdr:col>11</xdr:col>
      <xdr:colOff>228600</xdr:colOff>
      <xdr:row>20</xdr:row>
      <xdr:rowOff>142875</xdr:rowOff>
    </xdr:to>
    <xdr:graphicFrame>
      <xdr:nvGraphicFramePr>
        <xdr:cNvPr id="1" name="Diagram 2"/>
        <xdr:cNvGraphicFramePr/>
      </xdr:nvGraphicFramePr>
      <xdr:xfrm>
        <a:off x="438150" y="257175"/>
        <a:ext cx="6496050" cy="36957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9525</xdr:rowOff>
    </xdr:from>
    <xdr:to>
      <xdr:col>19</xdr:col>
      <xdr:colOff>57150</xdr:colOff>
      <xdr:row>39</xdr:row>
      <xdr:rowOff>180975</xdr:rowOff>
    </xdr:to>
    <xdr:sp>
      <xdr:nvSpPr>
        <xdr:cNvPr id="1" name="Szövegdoboz 1"/>
        <xdr:cNvSpPr txBox="1">
          <a:spLocks noChangeArrowheads="1"/>
        </xdr:cNvSpPr>
      </xdr:nvSpPr>
      <xdr:spPr>
        <a:xfrm>
          <a:off x="180975" y="200025"/>
          <a:ext cx="11458575" cy="7410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Az egészségügyi alapellátás </a:t>
          </a:r>
          <a:r>
            <a:rPr lang="en-US" cap="none" sz="1100" b="0" i="0" u="none" baseline="0">
              <a:solidFill>
                <a:srgbClr val="000000"/>
              </a:solidFill>
              <a:latin typeface="Calibri"/>
              <a:ea typeface="Calibri"/>
              <a:cs typeface="Calibri"/>
            </a:rPr>
            <a:t>a beteg lakóhelyén, illetve annak közelében biztosított, választása alapján igénybe vehetõ, hosszú távú, személyes kapcsolaton alapuló, nemétõl, korától és betegsége természetétõl független, folyamatos egészségügyi ellátás. Szakmai területei: a háziorvosi, a házi gyermekorvosi és az ügyeleti szolgálat, valamint a védõnõi, az iskola-egészségügyi , fogorvosi alapellátás, a foglalkozás-egészségügyi ellátás, a család- és nõvédelmi gondozás.(69/2002. (IV.12.) Korm. rendelet)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Házi gyermekorvos: </a:t>
          </a:r>
          <a:r>
            <a:rPr lang="en-US" cap="none" sz="1100" b="0" i="0" u="none" baseline="0">
              <a:solidFill>
                <a:srgbClr val="000000"/>
              </a:solidFill>
              <a:latin typeface="Calibri"/>
              <a:ea typeface="Calibri"/>
              <a:cs typeface="Calibri"/>
            </a:rPr>
            <a:t>A házi gyermekorvos a háziorvosi ellátást a 14. életévét be nem töltött személyek számára biztosítja. Felkérésre a 14?18. év közötti személyeket is elláthatja. ( 4/2000 (II..25.) EüM rendelet). A területi ellátási kötelezettséggel mûködõ házi gyermekorvos köteles ellátni a hozzá bejelentkezett gyerekeken kívül a körzetében lakó, de más orvost választó biztosítottakat is, ha azok választott orvosukat felkeresni nem tudják.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háziorvosi szolgálat </a:t>
          </a:r>
          <a:r>
            <a:rPr lang="en-US" cap="none" sz="1100" b="0" i="0" u="none" baseline="0">
              <a:solidFill>
                <a:srgbClr val="000000"/>
              </a:solidFill>
              <a:latin typeface="Calibri"/>
              <a:ea typeface="Calibri"/>
              <a:cs typeface="Calibri"/>
            </a:rPr>
            <a:t>az adott településen a település önkormányzatának, önkormányzati feladatot ellátó egészségügyi intézményének, egészségügyi vállalkozójának, tevékenysége, amely a lakosság egészségének megtartására és helyreállítására, valamint a betegségek megelõzésére irányul. A területi ellátási kötelezettséggel mûködõ háziorvos köteles ellátni a hozzá bejelentkezett személyeken kívül a körzetében lakó, de más orvost választó biztosítottakat is, ha azok választott orvosukat felkeresni nem tudják (ambuláns betegek).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körzeti ápolónõ </a:t>
          </a:r>
          <a:r>
            <a:rPr lang="en-US" cap="none" sz="1100" b="0" i="0" u="none" baseline="0">
              <a:solidFill>
                <a:srgbClr val="000000"/>
              </a:solidFill>
              <a:latin typeface="Calibri"/>
              <a:ea typeface="Calibri"/>
              <a:cs typeface="Calibri"/>
            </a:rPr>
            <a:t>ápolói szakképesítéssel rendelkezõ egészségügyi szakdolgozó, aki betegellátási és - a háziorvos utasítására - meghatározott gyógyítási, gondozási feladatokat lát el.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járóbeteg-szakellátás </a:t>
          </a:r>
          <a:r>
            <a:rPr lang="en-US" cap="none" sz="1100" b="0" i="0" u="none" baseline="0">
              <a:solidFill>
                <a:srgbClr val="000000"/>
              </a:solidFill>
              <a:latin typeface="Calibri"/>
              <a:ea typeface="Calibri"/>
              <a:cs typeface="Calibri"/>
            </a:rPr>
            <a:t>a szakorvosi rendelõintézetben, fekvõbeteg-ellátó intézet ambulanciáján egészségügyi szakképesítéssel rendelkezõ személyzet által végzett szakvizsgálat, beutalt vagy önként jelentkezett betegek vizsgálata, kezelése.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Teljesített nem szakorvosi munkaóra</a:t>
          </a:r>
          <a:r>
            <a:rPr lang="en-US" cap="none" sz="1100" b="0" i="0" u="none" baseline="0">
              <a:solidFill>
                <a:srgbClr val="000000"/>
              </a:solidFill>
              <a:latin typeface="Calibri"/>
              <a:ea typeface="Calibri"/>
              <a:cs typeface="Calibri"/>
            </a:rPr>
            <a:t>: az OEP-pel kötött finanszírozási szerzõdés alapján, nem szakorvosi munkaórában végzett olyan önálló tevékenység,amelyet az egészségügyi szakdolgozó szakorvos szakmai irányításával, de nem közvetlen felügyelete mellett, saját szakmai kompetenciában, önállóan végez (pl. gyógytorna, fizikoterápia, gyógymasszázs, dietetika, labor, pszichológia, gyógypedagógia, logopédia stb.)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teljesített szakorvosi munkaóra </a:t>
          </a:r>
          <a:r>
            <a:rPr lang="en-US" cap="none" sz="1100" b="0" i="0" u="none" baseline="0">
              <a:solidFill>
                <a:srgbClr val="000000"/>
              </a:solidFill>
              <a:latin typeface="Calibri"/>
              <a:ea typeface="Calibri"/>
              <a:cs typeface="Calibri"/>
            </a:rPr>
            <a:t>a járóbeteg-ellátásra fordított szakorvosi óra.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gyógyszertár </a:t>
          </a:r>
          <a:r>
            <a:rPr lang="en-US" cap="none" sz="1100" b="0" i="0" u="none" baseline="0">
              <a:solidFill>
                <a:srgbClr val="000000"/>
              </a:solidFill>
              <a:latin typeface="Calibri"/>
              <a:ea typeface="Calibri"/>
              <a:cs typeface="Calibri"/>
            </a:rPr>
            <a:t>gyógyszerellátásra irányuló egészségügyi szolgáltató - más mellett gyógyszer-kiskereskedelmi - tevékenységet végzõ egészségügyi intézmény. A gyógyszertár közforgalmú: fiók-, intézeti és kézigyógyszertárként mûködhet.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 dolgozó orvos: </a:t>
          </a:r>
          <a:r>
            <a:rPr lang="en-US" cap="none" sz="1100" b="0" i="0" u="none" baseline="0">
              <a:solidFill>
                <a:srgbClr val="000000"/>
              </a:solidFill>
              <a:latin typeface="Calibri"/>
              <a:ea typeface="Calibri"/>
              <a:cs typeface="Calibri"/>
            </a:rPr>
            <a:t>munkahellyel rendelkezõ nyilvántartott orvos.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Forrás: KSH módszertan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theme="7" tint="0.39998000860214233"/>
  </sheetPr>
  <dimension ref="A1:T14"/>
  <sheetViews>
    <sheetView tabSelected="1" zoomScalePageLayoutView="0" workbookViewId="0" topLeftCell="A1">
      <pane xSplit="1" topLeftCell="E1" activePane="topRight" state="frozen"/>
      <selection pane="topLeft" activeCell="A1" sqref="A1"/>
      <selection pane="topRight" activeCell="A24" sqref="A24"/>
    </sheetView>
  </sheetViews>
  <sheetFormatPr defaultColWidth="9.140625" defaultRowHeight="15"/>
  <cols>
    <col min="1" max="1" width="69.7109375" style="0" customWidth="1"/>
    <col min="7" max="8" width="10.00390625" style="0" bestFit="1" customWidth="1"/>
    <col min="14" max="14" width="8.57421875" style="0" customWidth="1"/>
    <col min="15" max="15" width="9.140625" style="0" hidden="1" customWidth="1"/>
    <col min="16" max="16" width="7.28125" style="0" customWidth="1"/>
    <col min="17" max="17" width="8.421875" style="0" customWidth="1"/>
    <col min="18" max="18" width="9.00390625" style="0" customWidth="1"/>
  </cols>
  <sheetData>
    <row r="1" spans="1:20" ht="57" customHeight="1">
      <c r="A1" s="1" t="s">
        <v>12</v>
      </c>
      <c r="B1" s="18">
        <v>2000</v>
      </c>
      <c r="C1" s="18">
        <v>2001</v>
      </c>
      <c r="D1" s="18">
        <v>2002</v>
      </c>
      <c r="E1" s="18">
        <v>2003</v>
      </c>
      <c r="F1" s="18">
        <v>2004</v>
      </c>
      <c r="G1" s="18">
        <v>2005</v>
      </c>
      <c r="H1" s="18">
        <v>2006</v>
      </c>
      <c r="I1" s="18">
        <v>2007</v>
      </c>
      <c r="J1" s="18">
        <v>2008</v>
      </c>
      <c r="K1" s="18">
        <v>2009</v>
      </c>
      <c r="L1" s="18">
        <v>2010</v>
      </c>
      <c r="M1" s="18">
        <v>2011</v>
      </c>
      <c r="N1" s="18">
        <v>2012</v>
      </c>
      <c r="O1" s="18">
        <v>2012</v>
      </c>
      <c r="P1" s="18">
        <v>2013</v>
      </c>
      <c r="Q1" s="18">
        <v>2014</v>
      </c>
      <c r="R1" s="18">
        <v>2015</v>
      </c>
      <c r="S1" s="18">
        <v>2016</v>
      </c>
      <c r="T1" s="18">
        <v>2017</v>
      </c>
    </row>
    <row r="2" spans="1:20" ht="15">
      <c r="A2" s="5" t="s">
        <v>0</v>
      </c>
      <c r="B2" s="4">
        <v>10</v>
      </c>
      <c r="C2" s="4">
        <v>10</v>
      </c>
      <c r="D2" s="4">
        <v>10</v>
      </c>
      <c r="E2" s="4">
        <v>10</v>
      </c>
      <c r="F2" s="4">
        <v>10</v>
      </c>
      <c r="G2" s="4">
        <v>9</v>
      </c>
      <c r="H2" s="4">
        <v>9</v>
      </c>
      <c r="I2" s="4">
        <v>8</v>
      </c>
      <c r="J2" s="2">
        <v>8</v>
      </c>
      <c r="K2" s="2">
        <v>8</v>
      </c>
      <c r="L2" s="12">
        <v>8</v>
      </c>
      <c r="M2" s="7">
        <v>9</v>
      </c>
      <c r="N2" s="7">
        <v>9</v>
      </c>
      <c r="P2" s="7">
        <v>9</v>
      </c>
      <c r="Q2" s="7">
        <v>9</v>
      </c>
      <c r="R2" s="7">
        <v>9</v>
      </c>
      <c r="S2" s="7">
        <v>9</v>
      </c>
      <c r="T2" s="7">
        <v>9</v>
      </c>
    </row>
    <row r="3" spans="1:20" ht="15">
      <c r="A3" s="5" t="s">
        <v>1</v>
      </c>
      <c r="B3" s="4">
        <v>4</v>
      </c>
      <c r="C3" s="4">
        <v>4</v>
      </c>
      <c r="D3" s="4">
        <v>4</v>
      </c>
      <c r="E3" s="4">
        <v>4</v>
      </c>
      <c r="F3" s="4">
        <v>4</v>
      </c>
      <c r="G3" s="4">
        <v>4</v>
      </c>
      <c r="H3" s="4">
        <v>4</v>
      </c>
      <c r="I3" s="4">
        <v>4</v>
      </c>
      <c r="J3" s="2">
        <v>4</v>
      </c>
      <c r="K3" s="2">
        <v>4</v>
      </c>
      <c r="L3" s="12">
        <v>4</v>
      </c>
      <c r="M3" s="7">
        <v>4</v>
      </c>
      <c r="N3" s="7">
        <v>4</v>
      </c>
      <c r="P3" s="7">
        <v>4</v>
      </c>
      <c r="Q3" s="7">
        <v>4</v>
      </c>
      <c r="R3" s="7">
        <v>4</v>
      </c>
      <c r="S3" s="7">
        <v>4</v>
      </c>
      <c r="T3" s="7">
        <v>4</v>
      </c>
    </row>
    <row r="4" spans="1:20" ht="15">
      <c r="A4" s="5" t="s">
        <v>2</v>
      </c>
      <c r="B4" s="4">
        <v>10</v>
      </c>
      <c r="C4" s="4">
        <v>10</v>
      </c>
      <c r="D4" s="4">
        <v>10</v>
      </c>
      <c r="E4" s="4">
        <v>10</v>
      </c>
      <c r="F4" s="4">
        <v>10</v>
      </c>
      <c r="G4" s="4">
        <v>9</v>
      </c>
      <c r="H4" s="4">
        <v>9</v>
      </c>
      <c r="I4" s="4">
        <v>9</v>
      </c>
      <c r="J4" s="2">
        <v>9</v>
      </c>
      <c r="K4" s="2">
        <v>10</v>
      </c>
      <c r="L4" s="12">
        <v>9</v>
      </c>
      <c r="M4" s="7">
        <v>9</v>
      </c>
      <c r="N4" s="7">
        <v>9</v>
      </c>
      <c r="P4" s="7">
        <v>9</v>
      </c>
      <c r="Q4" s="7">
        <v>11</v>
      </c>
      <c r="R4" s="7">
        <v>10</v>
      </c>
      <c r="S4" s="7">
        <v>10</v>
      </c>
      <c r="T4" s="7">
        <v>11</v>
      </c>
    </row>
    <row r="5" spans="1:20" ht="15">
      <c r="A5" s="5" t="s">
        <v>3</v>
      </c>
      <c r="B5" s="4">
        <v>4</v>
      </c>
      <c r="C5" s="4">
        <v>4</v>
      </c>
      <c r="D5" s="4">
        <v>4</v>
      </c>
      <c r="E5" s="4">
        <v>4</v>
      </c>
      <c r="F5" s="4">
        <v>4</v>
      </c>
      <c r="G5" s="4">
        <v>4</v>
      </c>
      <c r="H5" s="4">
        <v>4</v>
      </c>
      <c r="I5" s="4">
        <v>4</v>
      </c>
      <c r="J5" s="2">
        <v>4</v>
      </c>
      <c r="K5" s="2">
        <v>4</v>
      </c>
      <c r="L5" s="12">
        <v>4</v>
      </c>
      <c r="M5" s="7">
        <v>4</v>
      </c>
      <c r="N5" s="7">
        <v>4</v>
      </c>
      <c r="P5" s="7">
        <v>4</v>
      </c>
      <c r="Q5" s="7">
        <v>4</v>
      </c>
      <c r="R5" s="7">
        <v>4</v>
      </c>
      <c r="S5" s="7">
        <v>4</v>
      </c>
      <c r="T5" s="7">
        <v>4</v>
      </c>
    </row>
    <row r="6" spans="1:20" ht="15">
      <c r="A6" s="5" t="s">
        <v>4</v>
      </c>
      <c r="B6" s="4">
        <v>10</v>
      </c>
      <c r="C6" s="4">
        <v>10</v>
      </c>
      <c r="D6" s="4">
        <v>10</v>
      </c>
      <c r="E6" s="4">
        <v>10</v>
      </c>
      <c r="F6" s="4">
        <v>10</v>
      </c>
      <c r="G6" s="4">
        <v>8</v>
      </c>
      <c r="H6" s="4">
        <v>9</v>
      </c>
      <c r="I6" s="4">
        <v>9</v>
      </c>
      <c r="J6" s="2">
        <v>9</v>
      </c>
      <c r="K6" s="2">
        <v>9</v>
      </c>
      <c r="L6" s="12">
        <v>9</v>
      </c>
      <c r="M6" s="7">
        <v>9</v>
      </c>
      <c r="N6" s="7">
        <v>9</v>
      </c>
      <c r="P6" s="7">
        <v>9</v>
      </c>
      <c r="Q6" s="7">
        <v>9</v>
      </c>
      <c r="R6" s="7">
        <v>9</v>
      </c>
      <c r="S6" s="7">
        <v>9</v>
      </c>
      <c r="T6" s="7">
        <v>9</v>
      </c>
    </row>
    <row r="7" spans="1:20" ht="25.5">
      <c r="A7" s="5" t="s">
        <v>7</v>
      </c>
      <c r="B7" s="3">
        <f>B6+B5</f>
        <v>14</v>
      </c>
      <c r="C7" s="3">
        <f aca="true" t="shared" si="0" ref="C7:L7">C6+C5</f>
        <v>14</v>
      </c>
      <c r="D7" s="3">
        <f t="shared" si="0"/>
        <v>14</v>
      </c>
      <c r="E7" s="3">
        <f t="shared" si="0"/>
        <v>14</v>
      </c>
      <c r="F7" s="3">
        <f t="shared" si="0"/>
        <v>14</v>
      </c>
      <c r="G7" s="3">
        <f t="shared" si="0"/>
        <v>12</v>
      </c>
      <c r="H7" s="3">
        <f t="shared" si="0"/>
        <v>13</v>
      </c>
      <c r="I7" s="3">
        <f t="shared" si="0"/>
        <v>13</v>
      </c>
      <c r="J7" s="3">
        <f t="shared" si="0"/>
        <v>13</v>
      </c>
      <c r="K7" s="3">
        <f t="shared" si="0"/>
        <v>13</v>
      </c>
      <c r="L7" s="8">
        <f t="shared" si="0"/>
        <v>13</v>
      </c>
      <c r="M7" s="9">
        <v>0</v>
      </c>
      <c r="N7" s="7">
        <v>0</v>
      </c>
      <c r="P7" s="7">
        <v>0</v>
      </c>
      <c r="Q7" s="7">
        <v>0</v>
      </c>
      <c r="R7" s="7">
        <v>0</v>
      </c>
      <c r="S7" s="7">
        <v>0</v>
      </c>
      <c r="T7" s="7">
        <v>0</v>
      </c>
    </row>
    <row r="8" spans="1:20" ht="25.5">
      <c r="A8" s="10" t="s">
        <v>6</v>
      </c>
      <c r="B8" s="4">
        <v>25306</v>
      </c>
      <c r="C8" s="4">
        <v>23987</v>
      </c>
      <c r="D8" s="4">
        <v>24501</v>
      </c>
      <c r="E8" s="4">
        <v>26182</v>
      </c>
      <c r="F8" s="3">
        <v>33852</v>
      </c>
      <c r="G8" s="3">
        <v>33178</v>
      </c>
      <c r="H8" s="8">
        <v>32804</v>
      </c>
      <c r="I8" s="6">
        <v>23496</v>
      </c>
      <c r="J8" s="2">
        <v>32866</v>
      </c>
      <c r="K8" s="2">
        <v>31308</v>
      </c>
      <c r="L8" s="7">
        <v>31299</v>
      </c>
      <c r="M8" s="7">
        <v>30147</v>
      </c>
      <c r="N8" s="7">
        <v>31362</v>
      </c>
      <c r="P8" s="7">
        <v>35959</v>
      </c>
      <c r="Q8" s="7">
        <v>35093</v>
      </c>
      <c r="R8" s="7" t="s">
        <v>13</v>
      </c>
      <c r="S8" s="7">
        <v>36153</v>
      </c>
      <c r="T8" s="7">
        <v>35949</v>
      </c>
    </row>
    <row r="9" spans="1:20" ht="25.5">
      <c r="A9" s="11" t="s">
        <v>10</v>
      </c>
      <c r="B9" s="6" t="s">
        <v>5</v>
      </c>
      <c r="C9" s="6" t="s">
        <v>5</v>
      </c>
      <c r="D9" s="6" t="s">
        <v>5</v>
      </c>
      <c r="E9" s="6" t="s">
        <v>5</v>
      </c>
      <c r="F9" s="6">
        <v>3380</v>
      </c>
      <c r="G9" s="6">
        <v>3372</v>
      </c>
      <c r="H9" s="6">
        <v>3372</v>
      </c>
      <c r="I9" s="6">
        <v>3372</v>
      </c>
      <c r="J9" s="2">
        <v>3372</v>
      </c>
      <c r="K9" s="2">
        <v>3372</v>
      </c>
      <c r="L9" s="13">
        <v>3372</v>
      </c>
      <c r="M9" s="13">
        <v>3315</v>
      </c>
      <c r="N9" s="13">
        <v>3276</v>
      </c>
      <c r="O9" s="13"/>
      <c r="P9" s="13">
        <v>3263</v>
      </c>
      <c r="Q9" s="7">
        <v>3334</v>
      </c>
      <c r="R9" s="7" t="s">
        <v>13</v>
      </c>
      <c r="S9" s="7">
        <v>3965</v>
      </c>
      <c r="T9" s="7">
        <v>4762</v>
      </c>
    </row>
    <row r="10" spans="1:20" ht="15">
      <c r="A10" s="17" t="s">
        <v>9</v>
      </c>
      <c r="B10" s="4">
        <v>10</v>
      </c>
      <c r="C10" s="4">
        <v>13</v>
      </c>
      <c r="D10" s="4">
        <v>14</v>
      </c>
      <c r="E10" s="14">
        <v>12</v>
      </c>
      <c r="F10" s="14">
        <v>12</v>
      </c>
      <c r="G10" s="14">
        <v>12</v>
      </c>
      <c r="H10" s="14">
        <v>13</v>
      </c>
      <c r="I10" s="15">
        <v>12</v>
      </c>
      <c r="J10" s="7">
        <v>13</v>
      </c>
      <c r="K10" s="7">
        <v>12</v>
      </c>
      <c r="L10" s="13">
        <v>12</v>
      </c>
      <c r="M10" s="16">
        <v>11</v>
      </c>
      <c r="N10" s="16">
        <v>11</v>
      </c>
      <c r="P10" s="16">
        <v>12</v>
      </c>
      <c r="Q10" s="7">
        <v>12</v>
      </c>
      <c r="R10" s="7">
        <v>12</v>
      </c>
      <c r="S10" s="7">
        <v>12</v>
      </c>
      <c r="T10" s="7">
        <v>12</v>
      </c>
    </row>
    <row r="11" spans="1:20" ht="15">
      <c r="A11" s="11" t="s">
        <v>8</v>
      </c>
      <c r="B11" s="6">
        <v>5</v>
      </c>
      <c r="C11" s="6">
        <v>5</v>
      </c>
      <c r="D11" s="6">
        <v>5</v>
      </c>
      <c r="E11" s="6">
        <v>5</v>
      </c>
      <c r="F11" s="6">
        <v>5</v>
      </c>
      <c r="G11" s="6">
        <v>5</v>
      </c>
      <c r="H11" s="6">
        <v>5</v>
      </c>
      <c r="I11" s="6">
        <v>6</v>
      </c>
      <c r="J11" s="7">
        <v>6</v>
      </c>
      <c r="K11" s="7">
        <v>7</v>
      </c>
      <c r="L11" s="13">
        <v>7</v>
      </c>
      <c r="M11" s="7">
        <v>8</v>
      </c>
      <c r="N11" s="7">
        <v>6</v>
      </c>
      <c r="P11" s="7">
        <v>6</v>
      </c>
      <c r="Q11" s="7">
        <v>6</v>
      </c>
      <c r="R11" s="7">
        <v>6</v>
      </c>
      <c r="S11" s="7">
        <v>6</v>
      </c>
      <c r="T11" s="7">
        <v>6</v>
      </c>
    </row>
    <row r="13" ht="15">
      <c r="A13" s="19" t="s">
        <v>11</v>
      </c>
    </row>
    <row r="14" ht="15">
      <c r="A14" s="19"/>
    </row>
  </sheetData>
  <sheetProtection/>
  <mergeCells count="1">
    <mergeCell ref="A13:A14"/>
  </mergeCells>
  <conditionalFormatting sqref="B7:L7 B2:K6 B8:K11">
    <cfRule type="containsText" priority="3" dxfId="0" operator="containsText" text="na">
      <formula>NOT(ISERROR(SEARCH("na",B2)))</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A1"/>
  <sheetViews>
    <sheetView zoomScalePageLayoutView="0" workbookViewId="0" topLeftCell="A7">
      <selection activeCell="O15" sqref="O15"/>
    </sheetView>
  </sheetViews>
  <sheetFormatPr defaultColWidth="9.14062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A1"/>
  <sheetViews>
    <sheetView zoomScalePageLayoutView="0" workbookViewId="0" topLeftCell="A1">
      <selection activeCell="E28" sqref="E28"/>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feher.adrienn</dc:creator>
  <cp:keywords/>
  <dc:description/>
  <cp:lastModifiedBy>Fehér Adrienn</cp:lastModifiedBy>
  <dcterms:created xsi:type="dcterms:W3CDTF">2011-08-25T12:01:00Z</dcterms:created>
  <dcterms:modified xsi:type="dcterms:W3CDTF">2019-10-10T07:58:45Z</dcterms:modified>
  <cp:category/>
  <cp:version/>
  <cp:contentType/>
  <cp:contentStatus/>
</cp:coreProperties>
</file>